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  <sheet name="Arkusz1" sheetId="2" r:id="rId2"/>
  </sheets>
  <definedNames>
    <definedName name="_xlnm.Print_Area" localSheetId="0">'9'!$A$1:$N$31</definedName>
  </definedNames>
  <calcPr fullCalcOnLoad="1"/>
</workbook>
</file>

<file path=xl/sharedStrings.xml><?xml version="1.0" encoding="utf-8"?>
<sst xmlns="http://schemas.openxmlformats.org/spreadsheetml/2006/main" count="67" uniqueCount="26">
  <si>
    <t>w złotych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</si>
  <si>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</si>
  <si>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</si>
  <si>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</si>
  <si>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</si>
  <si>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</si>
  <si>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ogółem</t>
  </si>
  <si>
    <t>w tym:</t>
  </si>
  <si>
    <t>w tym: wpłata do budżetu</t>
  </si>
  <si>
    <t>dotacje
z budżetu***</t>
  </si>
  <si>
    <t>na inwestycje</t>
  </si>
  <si>
    <t>x</t>
  </si>
  <si>
    <t>z tego:</t>
  </si>
  <si>
    <t>Dochody własne jednostek budżetowych</t>
  </si>
  <si>
    <t>Dział</t>
  </si>
  <si>
    <t>Rozdział</t>
  </si>
  <si>
    <t>1. Zespół Szkół Specjalnych w Ostrówku</t>
  </si>
  <si>
    <t>3. Zespół Szkół w Zielonce</t>
  </si>
  <si>
    <t>Plan dochodów gromadzonych na wydzielonym rachunku bankowym i wydatków nimi finansowanych na rok 2012</t>
  </si>
  <si>
    <t>Rozliczenia
z budżetem
z tytułu wpłat nadwyżek środków za 2012 r.</t>
  </si>
  <si>
    <t>2. Zespół Szkół Terenów Zieleni w Radzyminie</t>
  </si>
  <si>
    <t>4. Publiczny Rodzinny Dom Dziecka Nr 1</t>
  </si>
  <si>
    <t>5. Publiczny Rodzinny Dom Dziecka Nr 2</t>
  </si>
  <si>
    <t xml:space="preserve">8. Zespół Szkół Terenów Zieleni - Internat w Radzyminie </t>
  </si>
  <si>
    <t>6. Rodzinny Dom Dziecka Nr 3</t>
  </si>
  <si>
    <t>7. Rodzinny Dom Dziecka Nr 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</si>
</sst>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4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3" fontId="0" fillId="0" borderId="16" xfId="0" applyNumberForma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00390625" defaultRowHeight="12.75"/>
  <cols>
    <col min="1" max="1" width="6.875" style="0" customWidth="1"/>
    <col min="3" max="3" width="49.625" style="0" customWidth="1"/>
    <col min="4" max="4" width="12.375" style="0" customWidth="1"/>
    <col min="5" max="5" width="10.625" style="0" customWidth="1"/>
    <col min="7" max="7" width="7.25390625" style="0" customWidth="1"/>
    <col min="8" max="8" width="9.25390625" style="0" customWidth="1"/>
    <col min="9" max="9" width="11.375" style="0" customWidth="1"/>
    <col min="10" max="10" width="8.625" style="0" customWidth="1"/>
    <col min="11" max="11" width="14.125" style="0" customWidth="1"/>
    <col min="12" max="12" width="12.375" style="0" customWidth="1"/>
    <col min="15" max="15" width="9.125" style="6" customWidth="1"/>
  </cols>
  <sheetData>
    <row r="1" spans="3:11" ht="16.5">
      <c r="C1" s="52"/>
      <c r="D1" s="52"/>
      <c r="E1" s="52"/>
      <c r="F1" s="52"/>
      <c r="G1" s="52"/>
      <c r="H1" s="52"/>
      <c r="I1" s="52"/>
      <c r="J1" s="52"/>
      <c r="K1" s="52"/>
    </row>
    <row r="2" spans="1:12" ht="30" customHeight="1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3:12" ht="19.5" customHeight="1">
      <c r="C3" s="1"/>
      <c r="D3" s="1"/>
      <c r="E3" s="1"/>
      <c r="F3" s="1"/>
      <c r="G3" s="1"/>
      <c r="H3" s="1"/>
      <c r="I3" s="1"/>
      <c r="J3" s="1"/>
      <c r="L3" s="2" t="s">
        <v>0</v>
      </c>
    </row>
    <row r="4" spans="1:12" ht="16.5" customHeight="1">
      <c r="A4" s="53" t="s">
        <v>14</v>
      </c>
      <c r="B4" s="53" t="s">
        <v>15</v>
      </c>
      <c r="C4" s="53" t="s">
        <v>1</v>
      </c>
      <c r="D4" s="54" t="s">
        <v>2</v>
      </c>
      <c r="E4" s="56" t="s">
        <v>3</v>
      </c>
      <c r="F4" s="57"/>
      <c r="G4" s="57"/>
      <c r="H4" s="58"/>
      <c r="I4" s="72" t="s">
        <v>4</v>
      </c>
      <c r="J4" s="72"/>
      <c r="K4" s="80" t="s">
        <v>5</v>
      </c>
      <c r="L4" s="62" t="s">
        <v>19</v>
      </c>
    </row>
    <row r="5" spans="1:12" ht="15" customHeight="1">
      <c r="A5" s="53"/>
      <c r="B5" s="53"/>
      <c r="C5" s="53"/>
      <c r="D5" s="54"/>
      <c r="E5" s="55" t="s">
        <v>6</v>
      </c>
      <c r="F5" s="77" t="s">
        <v>7</v>
      </c>
      <c r="G5" s="78"/>
      <c r="H5" s="79"/>
      <c r="I5" s="45" t="s">
        <v>6</v>
      </c>
      <c r="J5" s="45" t="s">
        <v>8</v>
      </c>
      <c r="K5" s="81"/>
      <c r="L5" s="63"/>
    </row>
    <row r="6" spans="1:12" ht="15" customHeight="1">
      <c r="A6" s="53"/>
      <c r="B6" s="53"/>
      <c r="C6" s="53"/>
      <c r="D6" s="54"/>
      <c r="E6" s="55"/>
      <c r="F6" s="45" t="s">
        <v>9</v>
      </c>
      <c r="G6" s="77" t="s">
        <v>7</v>
      </c>
      <c r="H6" s="79"/>
      <c r="I6" s="46"/>
      <c r="J6" s="46"/>
      <c r="K6" s="81"/>
      <c r="L6" s="63"/>
    </row>
    <row r="7" spans="1:12" ht="39" customHeight="1">
      <c r="A7" s="53"/>
      <c r="B7" s="53"/>
      <c r="C7" s="53"/>
      <c r="D7" s="54"/>
      <c r="E7" s="55"/>
      <c r="F7" s="47"/>
      <c r="G7" s="48" t="s">
        <v>10</v>
      </c>
      <c r="H7" s="49"/>
      <c r="I7" s="47"/>
      <c r="J7" s="47"/>
      <c r="K7" s="82"/>
      <c r="L7" s="64"/>
    </row>
    <row r="8" spans="1:12" ht="13.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68">
        <v>7</v>
      </c>
      <c r="H8" s="69"/>
      <c r="I8" s="3">
        <v>8</v>
      </c>
      <c r="J8" s="3">
        <v>9</v>
      </c>
      <c r="K8" s="3">
        <v>10</v>
      </c>
      <c r="L8" s="3">
        <v>11</v>
      </c>
    </row>
    <row r="9" spans="1:12" ht="30" customHeight="1">
      <c r="A9" s="74" t="s">
        <v>13</v>
      </c>
      <c r="B9" s="75"/>
      <c r="C9" s="76"/>
      <c r="D9" s="12">
        <f>SUM(D10:D18)</f>
        <v>0</v>
      </c>
      <c r="E9" s="12">
        <f>SUM(E10:E18)</f>
        <v>297964</v>
      </c>
      <c r="F9" s="13" t="s">
        <v>11</v>
      </c>
      <c r="G9" s="50" t="s">
        <v>11</v>
      </c>
      <c r="H9" s="51"/>
      <c r="I9" s="13">
        <f>SUM(I10:I18)</f>
        <v>297964</v>
      </c>
      <c r="J9" s="13" t="s">
        <v>11</v>
      </c>
      <c r="K9" s="13">
        <f>SUM(K11:K18)</f>
        <v>0</v>
      </c>
      <c r="L9" s="13" t="s">
        <v>11</v>
      </c>
    </row>
    <row r="10" spans="1:12" ht="24" customHeight="1">
      <c r="A10" s="24"/>
      <c r="B10" s="8"/>
      <c r="C10" s="10" t="s">
        <v>12</v>
      </c>
      <c r="D10" s="14"/>
      <c r="E10" s="14"/>
      <c r="F10" s="15"/>
      <c r="G10" s="59"/>
      <c r="H10" s="60"/>
      <c r="I10" s="14"/>
      <c r="J10" s="16"/>
      <c r="K10" s="17"/>
      <c r="L10" s="18"/>
    </row>
    <row r="11" spans="1:20" ht="27" customHeight="1">
      <c r="A11" s="24">
        <v>801</v>
      </c>
      <c r="B11" s="8">
        <v>80102</v>
      </c>
      <c r="C11" s="11" t="s">
        <v>16</v>
      </c>
      <c r="D11" s="19">
        <v>0</v>
      </c>
      <c r="E11" s="19">
        <v>2000</v>
      </c>
      <c r="F11" s="19" t="s">
        <v>11</v>
      </c>
      <c r="G11" s="67" t="s">
        <v>11</v>
      </c>
      <c r="H11" s="60"/>
      <c r="I11" s="19">
        <v>2000</v>
      </c>
      <c r="J11" s="20" t="s">
        <v>11</v>
      </c>
      <c r="K11" s="19">
        <v>0</v>
      </c>
      <c r="L11" s="21" t="s">
        <v>11</v>
      </c>
      <c r="M11" s="4"/>
      <c r="N11" s="4"/>
      <c r="O11" s="7"/>
      <c r="P11" s="4"/>
      <c r="Q11" s="4"/>
      <c r="R11" s="4"/>
      <c r="S11" s="4"/>
      <c r="T11" s="4"/>
    </row>
    <row r="12" spans="1:12" ht="27" customHeight="1">
      <c r="A12" s="33">
        <v>801</v>
      </c>
      <c r="B12" s="34">
        <v>80130</v>
      </c>
      <c r="C12" s="35" t="s">
        <v>20</v>
      </c>
      <c r="D12" s="36">
        <v>0</v>
      </c>
      <c r="E12" s="36">
        <v>72655</v>
      </c>
      <c r="F12" s="36" t="s">
        <v>11</v>
      </c>
      <c r="G12" s="65" t="s">
        <v>11</v>
      </c>
      <c r="H12" s="66"/>
      <c r="I12" s="36">
        <v>72655</v>
      </c>
      <c r="J12" s="37" t="s">
        <v>11</v>
      </c>
      <c r="K12" s="36">
        <v>0</v>
      </c>
      <c r="L12" s="38" t="s">
        <v>11</v>
      </c>
    </row>
    <row r="13" spans="1:12" ht="27" customHeight="1">
      <c r="A13" s="24">
        <v>801</v>
      </c>
      <c r="B13" s="8">
        <v>80130</v>
      </c>
      <c r="C13" s="11" t="s">
        <v>17</v>
      </c>
      <c r="D13" s="19">
        <v>0</v>
      </c>
      <c r="E13" s="19">
        <v>15000</v>
      </c>
      <c r="F13" s="19" t="s">
        <v>11</v>
      </c>
      <c r="G13" s="67" t="s">
        <v>11</v>
      </c>
      <c r="H13" s="60"/>
      <c r="I13" s="19">
        <v>15000</v>
      </c>
      <c r="J13" s="20" t="s">
        <v>11</v>
      </c>
      <c r="K13" s="19">
        <v>0</v>
      </c>
      <c r="L13" s="21" t="s">
        <v>11</v>
      </c>
    </row>
    <row r="14" spans="1:12" ht="27" customHeight="1">
      <c r="A14" s="29">
        <v>852</v>
      </c>
      <c r="B14" s="30">
        <v>85201</v>
      </c>
      <c r="C14" s="39" t="s">
        <v>21</v>
      </c>
      <c r="D14" s="40">
        <v>0</v>
      </c>
      <c r="E14" s="40">
        <f>16500+2600</f>
        <v>19100</v>
      </c>
      <c r="F14" s="40" t="s">
        <v>11</v>
      </c>
      <c r="G14" s="70" t="s">
        <v>11</v>
      </c>
      <c r="H14" s="71"/>
      <c r="I14" s="40">
        <f>16500+2600</f>
        <v>19100</v>
      </c>
      <c r="J14" s="31" t="s">
        <v>11</v>
      </c>
      <c r="K14" s="40">
        <v>0</v>
      </c>
      <c r="L14" s="32" t="s">
        <v>11</v>
      </c>
    </row>
    <row r="15" spans="1:12" ht="27" customHeight="1">
      <c r="A15" s="24">
        <v>852</v>
      </c>
      <c r="B15" s="8">
        <v>85201</v>
      </c>
      <c r="C15" s="27" t="s">
        <v>22</v>
      </c>
      <c r="D15" s="22">
        <v>0</v>
      </c>
      <c r="E15" s="22">
        <v>31175</v>
      </c>
      <c r="F15" s="28" t="s">
        <v>11</v>
      </c>
      <c r="G15" s="59" t="s">
        <v>11</v>
      </c>
      <c r="H15" s="60"/>
      <c r="I15" s="22">
        <v>31175</v>
      </c>
      <c r="J15" s="16" t="s">
        <v>11</v>
      </c>
      <c r="K15" s="22">
        <v>0</v>
      </c>
      <c r="L15" s="18" t="s">
        <v>11</v>
      </c>
    </row>
    <row r="16" spans="1:12" ht="27" customHeight="1">
      <c r="A16" s="24">
        <v>852</v>
      </c>
      <c r="B16" s="8">
        <v>85201</v>
      </c>
      <c r="C16" s="27" t="s">
        <v>24</v>
      </c>
      <c r="D16" s="22">
        <v>0</v>
      </c>
      <c r="E16" s="22">
        <v>38000</v>
      </c>
      <c r="F16" s="28" t="s">
        <v>11</v>
      </c>
      <c r="G16" s="59" t="s">
        <v>11</v>
      </c>
      <c r="H16" s="60"/>
      <c r="I16" s="22">
        <v>38000</v>
      </c>
      <c r="J16" s="16" t="s">
        <v>11</v>
      </c>
      <c r="K16" s="22">
        <v>0</v>
      </c>
      <c r="L16" s="18" t="s">
        <v>11</v>
      </c>
    </row>
    <row r="17" spans="1:12" ht="27" customHeight="1">
      <c r="A17" s="24">
        <v>852</v>
      </c>
      <c r="B17" s="8">
        <v>85201</v>
      </c>
      <c r="C17" s="27" t="s">
        <v>25</v>
      </c>
      <c r="D17" s="22">
        <v>0</v>
      </c>
      <c r="E17" s="22">
        <v>24034</v>
      </c>
      <c r="F17" s="28" t="s">
        <v>11</v>
      </c>
      <c r="G17" s="59" t="s">
        <v>11</v>
      </c>
      <c r="H17" s="60"/>
      <c r="I17" s="22">
        <v>24034</v>
      </c>
      <c r="J17" s="16" t="s">
        <v>11</v>
      </c>
      <c r="K17" s="22">
        <v>0</v>
      </c>
      <c r="L17" s="18" t="s">
        <v>11</v>
      </c>
    </row>
    <row r="18" spans="1:12" ht="27" customHeight="1">
      <c r="A18" s="24">
        <v>854</v>
      </c>
      <c r="B18" s="8">
        <v>85410</v>
      </c>
      <c r="C18" s="27" t="s">
        <v>23</v>
      </c>
      <c r="D18" s="22">
        <v>0</v>
      </c>
      <c r="E18" s="22">
        <v>96000</v>
      </c>
      <c r="F18" s="22" t="s">
        <v>11</v>
      </c>
      <c r="G18" s="43" t="s">
        <v>11</v>
      </c>
      <c r="H18" s="44"/>
      <c r="I18" s="22">
        <v>96000</v>
      </c>
      <c r="J18" s="20" t="s">
        <v>11</v>
      </c>
      <c r="K18" s="22">
        <v>0</v>
      </c>
      <c r="L18" s="21" t="s">
        <v>11</v>
      </c>
    </row>
    <row r="19" spans="1:15" s="4" customFormat="1" ht="30" customHeight="1">
      <c r="A19" s="9"/>
      <c r="B19" s="25"/>
      <c r="C19" s="26"/>
      <c r="D19" s="23">
        <f>SUM(D9)</f>
        <v>0</v>
      </c>
      <c r="E19" s="23">
        <f>SUM(E9)</f>
        <v>297964</v>
      </c>
      <c r="F19" s="23" t="s">
        <v>11</v>
      </c>
      <c r="G19" s="41" t="s">
        <v>11</v>
      </c>
      <c r="H19" s="42"/>
      <c r="I19" s="23">
        <f>SUM(I9)</f>
        <v>297964</v>
      </c>
      <c r="J19" s="23" t="s">
        <v>11</v>
      </c>
      <c r="K19" s="23">
        <f>SUM(K9)</f>
        <v>0</v>
      </c>
      <c r="L19" s="23" t="s">
        <v>11</v>
      </c>
      <c r="O19" s="7"/>
    </row>
    <row r="20" ht="9.75" customHeight="1">
      <c r="C20" s="5"/>
    </row>
    <row r="21" ht="9" customHeight="1">
      <c r="C21" s="5"/>
    </row>
    <row r="28" ht="42.75" customHeight="1"/>
    <row r="39" spans="1:14" ht="1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</row>
  </sheetData>
  <sheetProtection/>
  <mergeCells count="31">
    <mergeCell ref="F6:F7"/>
    <mergeCell ref="A4:A7"/>
    <mergeCell ref="B4:B7"/>
    <mergeCell ref="G8:H8"/>
    <mergeCell ref="G14:H14"/>
    <mergeCell ref="G15:H15"/>
    <mergeCell ref="I4:J4"/>
    <mergeCell ref="A39:N39"/>
    <mergeCell ref="A9:C9"/>
    <mergeCell ref="F5:H5"/>
    <mergeCell ref="G6:H6"/>
    <mergeCell ref="K4:K7"/>
    <mergeCell ref="C1:K1"/>
    <mergeCell ref="C4:C7"/>
    <mergeCell ref="D4:D7"/>
    <mergeCell ref="E5:E7"/>
    <mergeCell ref="E4:H4"/>
    <mergeCell ref="G16:H16"/>
    <mergeCell ref="A2:L2"/>
    <mergeCell ref="L4:L7"/>
    <mergeCell ref="G12:H12"/>
    <mergeCell ref="G13:H13"/>
    <mergeCell ref="G19:H19"/>
    <mergeCell ref="G18:H18"/>
    <mergeCell ref="I5:I7"/>
    <mergeCell ref="J5:J7"/>
    <mergeCell ref="G7:H7"/>
    <mergeCell ref="G9:H9"/>
    <mergeCell ref="G17:H17"/>
    <mergeCell ref="G10:H10"/>
    <mergeCell ref="G11:H11"/>
  </mergeCells>
  <printOptions horizontalCentered="1"/>
  <pageMargins left="0.5118110236220472" right="0.5118110236220472" top="0.9055118110236221" bottom="0.6299212598425197" header="0.5118110236220472" footer="0.5118110236220472"/>
  <pageSetup fitToHeight="7" fitToWidth="1" horizontalDpi="600" verticalDpi="600" orientation="landscape" paperSize="9" scale="77" r:id="rId1"/>
  <headerFooter alignWithMargins="0">
    <oddHeader>&amp;RZałącznik Nr 2 
do Uchwały Rady Powiatu Wołomińskiego Nr XXII-238/2012
z dnia 25.10.2012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A1504</cp:lastModifiedBy>
  <cp:lastPrinted>2012-10-29T15:47:41Z</cp:lastPrinted>
  <dcterms:created xsi:type="dcterms:W3CDTF">2008-03-12T09:39:53Z</dcterms:created>
  <dcterms:modified xsi:type="dcterms:W3CDTF">2012-10-31T10:02:51Z</dcterms:modified>
  <cp:category/>
  <cp:version/>
  <cp:contentType/>
  <cp:contentStatus/>
</cp:coreProperties>
</file>